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activeTab="0"/>
  </bookViews>
  <sheets>
    <sheet name="Grupos Beta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<sst xmlns="http://schemas.openxmlformats.org/spreadsheetml/2006/main" count="41" uniqueCount="36">
  <si>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Grupos Beta</t>
  </si>
  <si>
    <t>-</t>
  </si>
  <si>
    <t>De los 22 Grupos Beta, 5 (Arriaga, Palenque, Tuxtla, Acuña y Ojinaga) se encuentran operando aunque están en proceso de formalización.</t>
  </si>
  <si>
    <t>1 Orientación a migrantes</t>
  </si>
  <si>
    <t>2 Acciones de apoyo otorgadas a los migrantes</t>
  </si>
  <si>
    <t>3 Coordinación con dependencias e instituciones</t>
  </si>
  <si>
    <t>4 Rutas</t>
  </si>
  <si>
    <t>2.2.1 Migrantes mutilados</t>
  </si>
  <si>
    <t>2.2.2 Otros</t>
  </si>
  <si>
    <t xml:space="preserve">       2.5.3   No presentó queja</t>
  </si>
  <si>
    <t>(-) Significa cero.</t>
  </si>
  <si>
    <t>2.2   Primeros Auxilios a Migrantes (lesionados o heridos)</t>
  </si>
  <si>
    <t xml:space="preserve">Las cifras pueden diferir de las publicadas en los informes de Gobierno y de Labores debido al proceso de validación de la información. </t>
  </si>
  <si>
    <r>
      <t xml:space="preserve">1.1   Migrantes orientados </t>
    </r>
    <r>
      <rPr>
        <vertAlign val="superscript"/>
        <sz val="9"/>
        <rFont val="Arial"/>
        <family val="2"/>
      </rPr>
      <t>1</t>
    </r>
  </si>
  <si>
    <r>
      <t xml:space="preserve">2.1   Asistencia social a migrantes </t>
    </r>
    <r>
      <rPr>
        <vertAlign val="superscript"/>
        <sz val="9"/>
        <rFont val="Arial"/>
        <family val="2"/>
      </rPr>
      <t>2</t>
    </r>
  </si>
  <si>
    <r>
      <t xml:space="preserve">2.3   Migrantes extraviados y localizados </t>
    </r>
    <r>
      <rPr>
        <vertAlign val="superscript"/>
        <sz val="9"/>
        <rFont val="Arial"/>
        <family val="2"/>
      </rPr>
      <t>3</t>
    </r>
  </si>
  <si>
    <r>
      <t xml:space="preserve">2.4   Migrantes repatriados atendidos </t>
    </r>
    <r>
      <rPr>
        <vertAlign val="superscript"/>
        <sz val="9"/>
        <rFont val="Arial"/>
        <family val="2"/>
      </rPr>
      <t>4</t>
    </r>
  </si>
  <si>
    <r>
      <t xml:space="preserve">2.5   Asistencia  legal a migrantes </t>
    </r>
    <r>
      <rPr>
        <vertAlign val="superscript"/>
        <sz val="9"/>
        <rFont val="Arial"/>
        <family val="2"/>
      </rPr>
      <t>5</t>
    </r>
  </si>
  <si>
    <r>
      <t xml:space="preserve">       2.5.1   Quejas canalizadas </t>
    </r>
    <r>
      <rPr>
        <vertAlign val="superscript"/>
        <sz val="9"/>
        <rFont val="Arial"/>
        <family val="2"/>
      </rPr>
      <t>6</t>
    </r>
  </si>
  <si>
    <r>
      <t xml:space="preserve">       2.5.2   Denuncias canalizadas </t>
    </r>
    <r>
      <rPr>
        <vertAlign val="superscript"/>
        <sz val="9"/>
        <rFont val="Arial"/>
        <family val="2"/>
      </rPr>
      <t>7</t>
    </r>
  </si>
  <si>
    <r>
      <t xml:space="preserve">2.6   Migrantes rescatados </t>
    </r>
    <r>
      <rPr>
        <vertAlign val="superscript"/>
        <sz val="9"/>
        <rFont val="Arial"/>
        <family val="2"/>
      </rPr>
      <t>8</t>
    </r>
  </si>
  <si>
    <r>
      <t xml:space="preserve">3.1   Coordinación con dependencias federales, 
        estatales, municipales, extranjeras y otras instituciones </t>
    </r>
    <r>
      <rPr>
        <vertAlign val="superscript"/>
        <sz val="9"/>
        <rFont val="Arial"/>
        <family val="2"/>
      </rPr>
      <t>9</t>
    </r>
  </si>
  <si>
    <r>
      <t xml:space="preserve">4.1   Recorridos realizados </t>
    </r>
    <r>
      <rPr>
        <vertAlign val="superscript"/>
        <sz val="9"/>
        <rFont val="Arial"/>
        <family val="2"/>
      </rPr>
      <t>10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</si>
  <si>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Incluye a migrantes que recibieron orientación acerca de los riesgos físicos a que se encuentran expuestos, así como de sus derechos humanos. La orientación brindada es de manera verbal, además se les pudo haber entregado una cartilla y/o tríptico con la información antes mencionada, sin importar su nacionalidad o situación migratoria.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</si>
  <si>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La asistencia social brindada a los migrantes incluye uno o más de los siguientes apoyos: alimentos, refugio, atención médica menor, traslados a centros hospitalarios para atención médica mayor, y/o asesoría en diversos trámites administrativos.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</si>
  <si>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Incluye únicamente eventos de migrantes reportados como extraviados y que fueron buscados y localizados por los Grupos Beta de protección a migrantes. El periodo de búsqueda es máximo de un mes, a partir de la fecha de reporte. Las cifras corresponden a los localizados.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</si>
  <si>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La cifra incluye a los migrantes mexicanos devueltos desde Estados Unidos, a los cuales se les brindó atención médica, social y/o jurídica. Cabe señalar que en algunos casos los migrantes no reciben asistencia social, por lo cual las cifras pueden variar con los que recibieron dicho apoyo.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</si>
  <si>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Debido a una reestructuración conceptual y metotodológica, a partir de 2011 los Grupos Beta asumieron el dato del concepto "No presentó queja" como uno de los servicios de orientación a migrantes, por lo que la información se modifica respecto a años anteriores.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</si>
  <si>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Hasta 2014 la información incluye las quejas atendidas sin denuncia por violaciones a la Ley General de Población u otras disposiciones federales, del fuero común y administrativas. A partir de 2015 corresponde a las quejas canalizadas a los órganos fiscalizadores de los servidores públicos (federal o estatal), incluyendo los órganos protectores de derechos humanos, respecto de hechos no constitutivos de delito, de conformidad  al artículo 48 Fracción II de los </t>
    </r>
    <r>
      <rPr>
        <i/>
        <sz val="8"/>
        <rFont val="Arial"/>
        <family val="2"/>
      </rPr>
      <t>Lineamientos en materia de Protección a Migrantes del Instituto Nacional de Migración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</si>
  <si>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Incluye a migrantes que fueron retirados de una situación o estado de riesgo independientemente del tipo de asistencia u orientación que se le brinda. El rescate pudo llevarse a cabo en cualquier escenario (río, desierto, vías de tren, túneles o áreas urbanas).</t>
    </r>
  </si>
  <si>
    <r>
      <rPr>
        <vertAlign val="superscript"/>
        <sz val="8"/>
        <rFont val="Arial"/>
        <family val="2"/>
      </rPr>
      <t xml:space="preserve">9 </t>
    </r>
    <r>
      <rPr>
        <sz val="8"/>
        <rFont val="Arial"/>
        <family val="2"/>
      </rPr>
      <t xml:space="preserve">Las acciones conjuntas entre los Grupos Beta y las diversas dependencias a favor de los migrantes que se dirigen hacia Estados Unidos incluyen las relacionadas a la asistencia médica y/o social y a la búsqueda de personas reportadas como extraviadas. </t>
    </r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</si>
  <si>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La información corresponde a los que se denominaba patrullajes, conceptualmente la información sigue haciendo referencia a los recorridos en campo realizados por los Grupos Beta para brindar orientación y apoyo a los migrantes.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</si>
  <si>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</t>
    </r>
    <r>
      <rPr>
        <sz val="7"/>
        <rFont val="Arial"/>
        <family val="2"/>
      </rPr>
      <t>S</t>
    </r>
    <r>
      <rPr>
        <sz val="6"/>
        <rFont val="Arial"/>
        <family val="2"/>
      </rPr>
      <t>EGOB</t>
    </r>
    <r>
      <rPr>
        <sz val="8"/>
        <rFont val="Arial"/>
        <family val="2"/>
      </rPr>
      <t xml:space="preserve">, con base en información registrada por la Dirección de Protección al Migrante (Grupos Beta)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>.</t>
    </r>
  </si>
  <si>
    <t xml:space="preserve">Nota. Los Grupos Betas, son grupos de protección a migrantes creados en México desde 1990 para proteger y defender los derechos humanos, así como la integridad física y patrimonial de los migrantes, con independencia de su nacionalidad y condición migratoria. Realizan acciones de orientación y prevención; rescate y salvamento; asistencia social y humanitaria, así como de asesoría jurídica.
Los años de creación de los Gupos beta son: Tijuana B.C. (1990); Nogales, Tamps. (1994); Tecate, B.C. y Matamoros, Tamps. (1995); Agua Prieta, Son., Tapachula y Comitán, Chis. (1996); Mexicali, B.C. y Tabasco, Tab. (1997); Piedras Negras, Coah. (2000); Sásabe, Son., Ciudad Juárez, Chih. y Acayucan, Ver. (2002); San Luis Río Colorado y Sonoyta, Son. (2004); Puerto Palomas, Chih. (2006) e Ixtepec, Oax (2011). 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</si>
  <si>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La información corresponde a las denuncias canalizadas al Ministerio Público, respecto a la narrativa de hechos que pudieran ser constitutivos de delito, incluyendo a órganos protectores de los derechos humanos, de conformidad al artículo 48 Fracción II de los </t>
    </r>
    <r>
      <rPr>
        <i/>
        <sz val="8"/>
        <rFont val="Arial"/>
        <family val="2"/>
      </rPr>
      <t>Lineamientos en materia de Protección a Migrantes del Instituto Nacional de Migración.</t>
    </r>
  </si>
  <si>
    <t>Acciones de protección a migrantes efectuadas por los Grupos Beta, 2002-2018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</si>
</sst>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#\ ##0\ _-;\-#\ ##0\ _-;_-* &quot;-&quot;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10" xfId="52" applyFont="1" applyBorder="1" applyAlignment="1">
      <alignment horizontal="left" vertical="center" indent="2"/>
      <protection/>
    </xf>
    <xf numFmtId="0" fontId="2" fillId="0" borderId="10" xfId="52" applyFont="1" applyBorder="1" applyAlignment="1">
      <alignment horizontal="left" vertical="center" wrapText="1" indent="2"/>
      <protection/>
    </xf>
    <xf numFmtId="0" fontId="50" fillId="0" borderId="10" xfId="0" applyFont="1" applyFill="1" applyBorder="1" applyAlignment="1">
      <alignment horizontal="left" vertical="center" indent="1"/>
    </xf>
    <xf numFmtId="0" fontId="3" fillId="0" borderId="10" xfId="52" applyFont="1" applyFill="1" applyBorder="1" applyAlignment="1">
      <alignment horizontal="left" vertical="center" indent="1"/>
      <protection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2" fillId="0" borderId="10" xfId="52" applyFont="1" applyFill="1" applyBorder="1" applyAlignment="1">
      <alignment horizontal="left" vertical="center" indent="4"/>
      <protection/>
    </xf>
    <xf numFmtId="0" fontId="2" fillId="0" borderId="1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33" borderId="12" xfId="0" applyFont="1" applyFill="1" applyBorder="1" applyAlignment="1">
      <alignment horizontal="center" vertical="center"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/>
      <protection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2" fillId="0" borderId="0" xfId="52" applyFont="1" applyAlignment="1">
      <alignment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top" indent="2"/>
      <protection/>
    </xf>
    <xf numFmtId="0" fontId="2" fillId="0" borderId="10" xfId="52" applyFont="1" applyBorder="1" applyAlignment="1">
      <alignment vertical="center"/>
      <protection/>
    </xf>
    <xf numFmtId="0" fontId="2" fillId="0" borderId="16" xfId="52" applyFont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51" fillId="0" borderId="0" xfId="52" applyFont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53" applyFont="1" applyFill="1" applyAlignment="1">
      <alignment horizontal="justify" vertical="top" wrapText="1"/>
      <protection/>
    </xf>
    <xf numFmtId="17" fontId="2" fillId="0" borderId="0" xfId="0" applyNumberFormat="1" applyFont="1" applyAlignment="1">
      <alignment horizontal="center"/>
    </xf>
    <xf numFmtId="0" fontId="5" fillId="0" borderId="0" xfId="52" applyFont="1" applyBorder="1" applyAlignment="1">
      <alignment horizontal="left" vertical="top"/>
      <protection/>
    </xf>
    <xf numFmtId="0" fontId="54" fillId="0" borderId="0" xfId="0" applyFont="1" applyAlignment="1">
      <alignment/>
    </xf>
    <xf numFmtId="0" fontId="5" fillId="0" borderId="0" xfId="53" applyFont="1" applyFill="1" applyAlignment="1">
      <alignment horizontal="justify" vertical="top" wrapText="1"/>
      <protection/>
    </xf>
    <xf numFmtId="17" fontId="2" fillId="0" borderId="0" xfId="0" applyNumberFormat="1" applyFont="1" applyAlignment="1">
      <alignment horizontal="center"/>
    </xf>
    <xf numFmtId="0" fontId="5" fillId="0" borderId="0" xfId="52" applyFont="1" applyBorder="1" applyAlignment="1">
      <alignment horizontal="left" vertical="top"/>
      <protection/>
    </xf>
    <xf numFmtId="17" fontId="8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2" width="0.85546875" style="0" customWidth="1"/>
    <col min="3" max="3" width="52.57421875" style="18" customWidth="1"/>
    <col min="4" max="20" width="9.00390625" style="0" bestFit="1" customWidth="1"/>
  </cols>
  <sheetData>
    <row r="1" s="5" customFormat="1" ht="6" customHeight="1">
      <c r="C1" s="38"/>
    </row>
    <row r="2" spans="3:20" s="8" customFormat="1" ht="15.75">
      <c r="C2" s="42" t="s">
        <v>35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3:20" s="5" customFormat="1" ht="6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6"/>
    </row>
    <row r="4" spans="3:20" s="5" customFormat="1" ht="12.75" thickBot="1">
      <c r="C4" s="6"/>
      <c r="D4" s="7"/>
      <c r="E4" s="7"/>
      <c r="F4" s="7"/>
      <c r="G4" s="7"/>
      <c r="H4" s="7"/>
      <c r="I4" s="7"/>
      <c r="J4" s="7"/>
      <c r="K4" s="7"/>
      <c r="L4" s="10"/>
      <c r="M4" s="11"/>
      <c r="N4" s="7"/>
      <c r="O4" s="7"/>
      <c r="P4" s="7"/>
      <c r="Q4" s="7"/>
      <c r="R4" s="7"/>
      <c r="S4" s="7"/>
      <c r="T4" s="7"/>
    </row>
    <row r="5" spans="3:20" s="5" customFormat="1" ht="29.25" customHeight="1">
      <c r="C5" s="12" t="s">
        <v>0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>
        <v>2009</v>
      </c>
      <c r="L5" s="13">
        <v>2010</v>
      </c>
      <c r="M5" s="13">
        <v>2011</v>
      </c>
      <c r="N5" s="13">
        <v>2012</v>
      </c>
      <c r="O5" s="13">
        <v>2013</v>
      </c>
      <c r="P5" s="13">
        <v>2014</v>
      </c>
      <c r="Q5" s="13">
        <v>2015</v>
      </c>
      <c r="R5" s="13">
        <v>2016</v>
      </c>
      <c r="S5" s="13">
        <v>2017</v>
      </c>
      <c r="T5" s="14">
        <v>2018</v>
      </c>
    </row>
    <row r="6" spans="3:20" ht="6" customHeight="1">
      <c r="C6" s="19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3:20" ht="12.75">
      <c r="C7" s="4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3:20" ht="13.5">
      <c r="C8" s="20" t="s">
        <v>13</v>
      </c>
      <c r="D8" s="15">
        <v>268407</v>
      </c>
      <c r="E8" s="15">
        <v>480420</v>
      </c>
      <c r="F8" s="15">
        <v>661044</v>
      </c>
      <c r="G8" s="15">
        <v>769056</v>
      </c>
      <c r="H8" s="15">
        <v>630112</v>
      </c>
      <c r="I8" s="15">
        <v>301063</v>
      </c>
      <c r="J8" s="15">
        <v>204846</v>
      </c>
      <c r="K8" s="15">
        <v>230621</v>
      </c>
      <c r="L8" s="16">
        <v>226517</v>
      </c>
      <c r="M8" s="16">
        <v>286868</v>
      </c>
      <c r="N8" s="16">
        <v>323604</v>
      </c>
      <c r="O8" s="16">
        <v>283473</v>
      </c>
      <c r="P8" s="16">
        <v>210094</v>
      </c>
      <c r="Q8" s="16">
        <v>193633</v>
      </c>
      <c r="R8" s="16">
        <v>203939</v>
      </c>
      <c r="S8" s="16">
        <v>136061</v>
      </c>
      <c r="T8" s="17">
        <v>165692</v>
      </c>
    </row>
    <row r="9" spans="3:20" ht="6" customHeight="1">
      <c r="C9" s="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</row>
    <row r="10" spans="3:20" ht="12.75">
      <c r="C10" s="4" t="s"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3:20" ht="13.5">
      <c r="C11" s="1" t="s">
        <v>14</v>
      </c>
      <c r="D11" s="15">
        <v>49757</v>
      </c>
      <c r="E11" s="15">
        <v>60901</v>
      </c>
      <c r="F11" s="15">
        <v>120025</v>
      </c>
      <c r="G11" s="15">
        <v>143563</v>
      </c>
      <c r="H11" s="15">
        <v>109720</v>
      </c>
      <c r="I11" s="15">
        <v>107032</v>
      </c>
      <c r="J11" s="15">
        <v>144116</v>
      </c>
      <c r="K11" s="15">
        <v>213693</v>
      </c>
      <c r="L11" s="15">
        <v>186628</v>
      </c>
      <c r="M11" s="15">
        <v>250833</v>
      </c>
      <c r="N11" s="15">
        <v>293429</v>
      </c>
      <c r="O11" s="15">
        <v>256116</v>
      </c>
      <c r="P11" s="15">
        <v>174628</v>
      </c>
      <c r="Q11" s="15">
        <v>149085</v>
      </c>
      <c r="R11" s="16">
        <v>145282</v>
      </c>
      <c r="S11" s="16">
        <v>91294</v>
      </c>
      <c r="T11" s="17">
        <v>107610</v>
      </c>
    </row>
    <row r="12" spans="3:20" ht="12.75">
      <c r="C12" s="20" t="s">
        <v>11</v>
      </c>
      <c r="D12" s="15">
        <v>488</v>
      </c>
      <c r="E12" s="15">
        <v>630</v>
      </c>
      <c r="F12" s="15">
        <v>835</v>
      </c>
      <c r="G12" s="15">
        <v>1626</v>
      </c>
      <c r="H12" s="15">
        <v>813</v>
      </c>
      <c r="I12" s="15">
        <v>577</v>
      </c>
      <c r="J12" s="15">
        <v>611</v>
      </c>
      <c r="K12" s="15">
        <v>737</v>
      </c>
      <c r="L12" s="16">
        <v>799</v>
      </c>
      <c r="M12" s="16">
        <v>753</v>
      </c>
      <c r="N12" s="16">
        <v>1611</v>
      </c>
      <c r="O12" s="16">
        <v>1577</v>
      </c>
      <c r="P12" s="16">
        <v>564</v>
      </c>
      <c r="Q12" s="16">
        <v>427</v>
      </c>
      <c r="R12" s="16">
        <v>231</v>
      </c>
      <c r="S12" s="16">
        <v>136</v>
      </c>
      <c r="T12" s="17">
        <v>351</v>
      </c>
    </row>
    <row r="13" spans="3:20" ht="12.75">
      <c r="C13" s="9" t="s">
        <v>7</v>
      </c>
      <c r="D13" s="16">
        <v>1</v>
      </c>
      <c r="E13" s="16">
        <v>35</v>
      </c>
      <c r="F13" s="16">
        <v>85</v>
      </c>
      <c r="G13" s="16">
        <v>96</v>
      </c>
      <c r="H13" s="16">
        <v>74</v>
      </c>
      <c r="I13" s="16">
        <v>39</v>
      </c>
      <c r="J13" s="16">
        <v>15</v>
      </c>
      <c r="K13" s="16">
        <v>14</v>
      </c>
      <c r="L13" s="16">
        <v>8</v>
      </c>
      <c r="M13" s="16">
        <v>6</v>
      </c>
      <c r="N13" s="16">
        <v>6</v>
      </c>
      <c r="O13" s="16">
        <v>9</v>
      </c>
      <c r="P13" s="16">
        <v>6</v>
      </c>
      <c r="Q13" s="16">
        <v>8</v>
      </c>
      <c r="R13" s="16">
        <v>2</v>
      </c>
      <c r="S13" s="16">
        <v>1</v>
      </c>
      <c r="T13" s="17">
        <v>6</v>
      </c>
    </row>
    <row r="14" spans="3:20" ht="12.75">
      <c r="C14" s="9" t="s">
        <v>8</v>
      </c>
      <c r="D14" s="16">
        <v>487</v>
      </c>
      <c r="E14" s="16">
        <v>595</v>
      </c>
      <c r="F14" s="16">
        <v>750</v>
      </c>
      <c r="G14" s="16">
        <v>1530</v>
      </c>
      <c r="H14" s="16">
        <v>739</v>
      </c>
      <c r="I14" s="16">
        <v>538</v>
      </c>
      <c r="J14" s="16">
        <v>596</v>
      </c>
      <c r="K14" s="16">
        <v>723</v>
      </c>
      <c r="L14" s="16">
        <v>791</v>
      </c>
      <c r="M14" s="16">
        <v>747</v>
      </c>
      <c r="N14" s="16">
        <v>1605</v>
      </c>
      <c r="O14" s="16">
        <v>1568</v>
      </c>
      <c r="P14" s="16">
        <v>558</v>
      </c>
      <c r="Q14" s="16">
        <v>419</v>
      </c>
      <c r="R14" s="16">
        <v>229</v>
      </c>
      <c r="S14" s="16">
        <v>135</v>
      </c>
      <c r="T14" s="17">
        <v>345</v>
      </c>
    </row>
    <row r="15" spans="3:20" ht="13.5">
      <c r="C15" s="20" t="s">
        <v>15</v>
      </c>
      <c r="D15" s="15">
        <v>288</v>
      </c>
      <c r="E15" s="15">
        <v>206</v>
      </c>
      <c r="F15" s="15">
        <v>183</v>
      </c>
      <c r="G15" s="15">
        <v>140</v>
      </c>
      <c r="H15" s="15">
        <v>149</v>
      </c>
      <c r="I15" s="15">
        <v>158</v>
      </c>
      <c r="J15" s="15">
        <v>123</v>
      </c>
      <c r="K15" s="15">
        <v>168</v>
      </c>
      <c r="L15" s="16">
        <v>190</v>
      </c>
      <c r="M15" s="16">
        <v>220</v>
      </c>
      <c r="N15" s="16">
        <v>128</v>
      </c>
      <c r="O15" s="16">
        <v>88</v>
      </c>
      <c r="P15" s="16">
        <v>39</v>
      </c>
      <c r="Q15" s="16">
        <v>46</v>
      </c>
      <c r="R15" s="16">
        <v>33</v>
      </c>
      <c r="S15" s="16">
        <v>44</v>
      </c>
      <c r="T15" s="17">
        <v>43</v>
      </c>
    </row>
    <row r="16" spans="3:20" ht="13.5">
      <c r="C16" s="20" t="s">
        <v>16</v>
      </c>
      <c r="D16" s="15">
        <v>59754</v>
      </c>
      <c r="E16" s="15">
        <v>67469</v>
      </c>
      <c r="F16" s="15">
        <v>87406</v>
      </c>
      <c r="G16" s="15">
        <v>120002</v>
      </c>
      <c r="H16" s="15">
        <v>112288</v>
      </c>
      <c r="I16" s="15">
        <v>74906</v>
      </c>
      <c r="J16" s="15">
        <v>82913</v>
      </c>
      <c r="K16" s="15">
        <v>127916</v>
      </c>
      <c r="L16" s="16">
        <v>125963</v>
      </c>
      <c r="M16" s="16">
        <v>165211</v>
      </c>
      <c r="N16" s="16">
        <v>165342</v>
      </c>
      <c r="O16" s="16">
        <v>153578</v>
      </c>
      <c r="P16" s="16">
        <v>87791</v>
      </c>
      <c r="Q16" s="16">
        <v>77576</v>
      </c>
      <c r="R16" s="16">
        <v>89168</v>
      </c>
      <c r="S16" s="16">
        <v>60959</v>
      </c>
      <c r="T16" s="17">
        <v>65773</v>
      </c>
    </row>
    <row r="17" spans="3:20" ht="13.5">
      <c r="C17" s="1" t="s">
        <v>17</v>
      </c>
      <c r="D17" s="16">
        <f aca="true" t="shared" si="0" ref="D17:S17">SUM(D18:D20)</f>
        <v>5764</v>
      </c>
      <c r="E17" s="16">
        <f t="shared" si="0"/>
        <v>2836</v>
      </c>
      <c r="F17" s="16">
        <f t="shared" si="0"/>
        <v>1224</v>
      </c>
      <c r="G17" s="16">
        <f t="shared" si="0"/>
        <v>1018</v>
      </c>
      <c r="H17" s="16">
        <f t="shared" si="0"/>
        <v>707</v>
      </c>
      <c r="I17" s="16">
        <f t="shared" si="0"/>
        <v>506</v>
      </c>
      <c r="J17" s="16">
        <f t="shared" si="0"/>
        <v>634</v>
      </c>
      <c r="K17" s="16">
        <f t="shared" si="0"/>
        <v>306</v>
      </c>
      <c r="L17" s="16">
        <f t="shared" si="0"/>
        <v>305</v>
      </c>
      <c r="M17" s="16">
        <f t="shared" si="0"/>
        <v>264</v>
      </c>
      <c r="N17" s="16">
        <f t="shared" si="0"/>
        <v>251</v>
      </c>
      <c r="O17" s="16">
        <f t="shared" si="0"/>
        <v>420</v>
      </c>
      <c r="P17" s="16">
        <f t="shared" si="0"/>
        <v>358</v>
      </c>
      <c r="Q17" s="16">
        <f t="shared" si="0"/>
        <v>236</v>
      </c>
      <c r="R17" s="16">
        <f>SUM(R18:R20)</f>
        <v>93</v>
      </c>
      <c r="S17" s="16">
        <f t="shared" si="0"/>
        <v>64</v>
      </c>
      <c r="T17" s="17">
        <f>SUM(T18:T20)</f>
        <v>52</v>
      </c>
    </row>
    <row r="18" spans="3:20" ht="13.5">
      <c r="C18" s="1" t="s">
        <v>18</v>
      </c>
      <c r="D18" s="15">
        <v>1366</v>
      </c>
      <c r="E18" s="15">
        <v>554</v>
      </c>
      <c r="F18" s="15">
        <v>497</v>
      </c>
      <c r="G18" s="15">
        <v>579</v>
      </c>
      <c r="H18" s="15">
        <v>431</v>
      </c>
      <c r="I18" s="15">
        <v>346</v>
      </c>
      <c r="J18" s="15">
        <v>437</v>
      </c>
      <c r="K18" s="15">
        <v>105</v>
      </c>
      <c r="L18" s="16">
        <v>197</v>
      </c>
      <c r="M18" s="16">
        <v>133</v>
      </c>
      <c r="N18" s="16">
        <v>152</v>
      </c>
      <c r="O18" s="16">
        <v>180</v>
      </c>
      <c r="P18" s="16">
        <v>127</v>
      </c>
      <c r="Q18" s="16">
        <v>151</v>
      </c>
      <c r="R18" s="16">
        <v>37</v>
      </c>
      <c r="S18" s="16">
        <v>30</v>
      </c>
      <c r="T18" s="17">
        <v>2</v>
      </c>
    </row>
    <row r="19" spans="3:20" ht="13.5">
      <c r="C19" s="1" t="s">
        <v>19</v>
      </c>
      <c r="D19" s="15">
        <v>505</v>
      </c>
      <c r="E19" s="15">
        <v>240</v>
      </c>
      <c r="F19" s="15">
        <v>206</v>
      </c>
      <c r="G19" s="15">
        <v>119</v>
      </c>
      <c r="H19" s="15">
        <v>40</v>
      </c>
      <c r="I19" s="15">
        <v>49</v>
      </c>
      <c r="J19" s="15">
        <v>53</v>
      </c>
      <c r="K19" s="15">
        <v>35</v>
      </c>
      <c r="L19" s="16">
        <v>61</v>
      </c>
      <c r="M19" s="16">
        <v>131</v>
      </c>
      <c r="N19" s="16">
        <v>99</v>
      </c>
      <c r="O19" s="16">
        <v>240</v>
      </c>
      <c r="P19" s="16">
        <v>231</v>
      </c>
      <c r="Q19" s="16">
        <v>85</v>
      </c>
      <c r="R19" s="16">
        <v>56</v>
      </c>
      <c r="S19" s="16">
        <v>34</v>
      </c>
      <c r="T19" s="17">
        <v>50</v>
      </c>
    </row>
    <row r="20" spans="3:20" ht="12.75">
      <c r="C20" s="1" t="s">
        <v>9</v>
      </c>
      <c r="D20" s="15">
        <v>3893</v>
      </c>
      <c r="E20" s="15">
        <v>2042</v>
      </c>
      <c r="F20" s="15">
        <v>521</v>
      </c>
      <c r="G20" s="15">
        <v>320</v>
      </c>
      <c r="H20" s="15">
        <v>236</v>
      </c>
      <c r="I20" s="15">
        <v>111</v>
      </c>
      <c r="J20" s="15">
        <v>144</v>
      </c>
      <c r="K20" s="15">
        <v>166</v>
      </c>
      <c r="L20" s="16">
        <v>47</v>
      </c>
      <c r="M20" s="16">
        <v>0</v>
      </c>
      <c r="N20" s="16">
        <v>0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7" t="s">
        <v>1</v>
      </c>
    </row>
    <row r="21" spans="3:20" ht="13.5">
      <c r="C21" s="1" t="s">
        <v>20</v>
      </c>
      <c r="D21" s="15">
        <v>3179</v>
      </c>
      <c r="E21" s="15">
        <v>3338</v>
      </c>
      <c r="F21" s="15">
        <v>3364</v>
      </c>
      <c r="G21" s="15">
        <v>5839</v>
      </c>
      <c r="H21" s="15">
        <v>7945</v>
      </c>
      <c r="I21" s="15">
        <v>6231</v>
      </c>
      <c r="J21" s="15">
        <v>3166</v>
      </c>
      <c r="K21" s="15">
        <v>3753</v>
      </c>
      <c r="L21" s="16">
        <v>4163</v>
      </c>
      <c r="M21" s="16">
        <v>5609</v>
      </c>
      <c r="N21" s="16">
        <v>6068</v>
      </c>
      <c r="O21" s="16">
        <v>6342</v>
      </c>
      <c r="P21" s="16">
        <v>2710</v>
      </c>
      <c r="Q21" s="16">
        <v>3438</v>
      </c>
      <c r="R21" s="16">
        <v>4990</v>
      </c>
      <c r="S21" s="16">
        <v>2715</v>
      </c>
      <c r="T21" s="17">
        <v>2139</v>
      </c>
    </row>
    <row r="22" spans="3:20" ht="6" customHeight="1">
      <c r="C22" s="2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7"/>
    </row>
    <row r="23" spans="3:20" ht="12.75">
      <c r="C23" s="3" t="s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3:20" ht="37.5">
      <c r="C24" s="2" t="s">
        <v>21</v>
      </c>
      <c r="D24" s="15">
        <v>2030</v>
      </c>
      <c r="E24" s="15">
        <v>2462</v>
      </c>
      <c r="F24" s="15">
        <v>4672</v>
      </c>
      <c r="G24" s="15">
        <v>5359</v>
      </c>
      <c r="H24" s="15">
        <v>5156</v>
      </c>
      <c r="I24" s="15">
        <v>4223</v>
      </c>
      <c r="J24" s="15">
        <v>2487</v>
      </c>
      <c r="K24" s="15">
        <v>3189</v>
      </c>
      <c r="L24" s="16">
        <v>3536</v>
      </c>
      <c r="M24" s="16">
        <v>4036</v>
      </c>
      <c r="N24" s="16">
        <v>3375</v>
      </c>
      <c r="O24" s="16">
        <v>3022</v>
      </c>
      <c r="P24" s="16">
        <v>2905</v>
      </c>
      <c r="Q24" s="16">
        <v>3240</v>
      </c>
      <c r="R24" s="16">
        <v>3353</v>
      </c>
      <c r="S24" s="16">
        <v>2678</v>
      </c>
      <c r="T24" s="17">
        <v>3211</v>
      </c>
    </row>
    <row r="25" spans="3:20" ht="6" customHeight="1">
      <c r="C25" s="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</row>
    <row r="26" spans="3:20" ht="12.75">
      <c r="C26" s="3" t="s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3:20" ht="13.5">
      <c r="C27" s="1" t="s">
        <v>22</v>
      </c>
      <c r="D27" s="15">
        <v>59622</v>
      </c>
      <c r="E27" s="15">
        <v>22564</v>
      </c>
      <c r="F27" s="15">
        <v>14471</v>
      </c>
      <c r="G27" s="15">
        <v>17689</v>
      </c>
      <c r="H27" s="15">
        <v>18278</v>
      </c>
      <c r="I27" s="15">
        <v>19035</v>
      </c>
      <c r="J27" s="15">
        <v>16233</v>
      </c>
      <c r="K27" s="15">
        <v>15435</v>
      </c>
      <c r="L27" s="16">
        <v>15172</v>
      </c>
      <c r="M27" s="16">
        <v>16167</v>
      </c>
      <c r="N27" s="16">
        <v>16424</v>
      </c>
      <c r="O27" s="16">
        <v>15470</v>
      </c>
      <c r="P27" s="16">
        <v>18430</v>
      </c>
      <c r="Q27" s="16">
        <v>22588</v>
      </c>
      <c r="R27" s="16">
        <v>24015</v>
      </c>
      <c r="S27" s="16">
        <v>19558</v>
      </c>
      <c r="T27" s="17">
        <v>20060</v>
      </c>
    </row>
    <row r="28" spans="3:20" ht="6" customHeight="1" thickBot="1">
      <c r="C28" s="2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</row>
    <row r="29" ht="6" customHeight="1">
      <c r="C29" s="23"/>
    </row>
    <row r="30" spans="1:20" s="31" customFormat="1" ht="12" customHeight="1">
      <c r="A30" s="30"/>
      <c r="C30" s="41" t="s">
        <v>10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37"/>
    </row>
    <row r="31" spans="1:20" s="31" customFormat="1" ht="23.25" customHeight="1">
      <c r="A31" s="30"/>
      <c r="C31" s="39" t="s">
        <v>23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s="32" customFormat="1" ht="14.25" customHeight="1">
      <c r="A32" s="30"/>
      <c r="C32" s="39" t="s">
        <v>24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32" customFormat="1" ht="14.25" customHeight="1">
      <c r="A33" s="30"/>
      <c r="C33" s="39" t="s">
        <v>25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s="32" customFormat="1" ht="14.25" customHeight="1">
      <c r="A34" s="30"/>
      <c r="C34" s="39" t="s">
        <v>26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3:20" ht="12" customHeight="1">
      <c r="C35" s="39" t="s">
        <v>27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s="31" customFormat="1" ht="24.75" customHeight="1">
      <c r="A36" s="30"/>
      <c r="C36" s="39" t="s">
        <v>28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s="32" customFormat="1" ht="25.5" customHeight="1">
      <c r="A37" s="30"/>
      <c r="C37" s="39" t="s">
        <v>34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2" customFormat="1" ht="13.5" customHeight="1">
      <c r="A38" s="30"/>
      <c r="C38" s="39" t="s">
        <v>29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s="32" customFormat="1" ht="14.25" customHeight="1">
      <c r="A39" s="30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s="33" customFormat="1" ht="12" customHeight="1">
      <c r="A40" s="30"/>
      <c r="C40" s="39" t="s">
        <v>31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3:20" s="34" customFormat="1" ht="47.25" customHeight="1">
      <c r="C41" s="39" t="s">
        <v>33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s="32" customFormat="1" ht="12.75" customHeight="1">
      <c r="A42" s="30"/>
      <c r="C42" s="39" t="s">
        <v>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2" customFormat="1" ht="12.75" customHeight="1">
      <c r="A43" s="30"/>
      <c r="C43" s="39" t="s">
        <v>12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s="32" customFormat="1" ht="14.25">
      <c r="A44" s="30"/>
      <c r="C44" s="39" t="s">
        <v>32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5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</sheetData>
  <sheetProtection/>
  <mergeCells count="17">
    <mergeCell ref="C44:S44"/>
    <mergeCell ref="C38:T38"/>
    <mergeCell ref="C3:S3"/>
    <mergeCell ref="C30:S30"/>
    <mergeCell ref="C2:T2"/>
    <mergeCell ref="C31:T31"/>
    <mergeCell ref="C32:T32"/>
    <mergeCell ref="C39:T39"/>
    <mergeCell ref="C40:T40"/>
    <mergeCell ref="C41:T41"/>
    <mergeCell ref="C42:T42"/>
    <mergeCell ref="C43:T43"/>
    <mergeCell ref="C33:T33"/>
    <mergeCell ref="C34:T34"/>
    <mergeCell ref="C35:T35"/>
    <mergeCell ref="C36:T36"/>
    <mergeCell ref="C37:T37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paperSize="119" scale="64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Historicas</dc:title>
  <dc:subject>Acciones de protección a migrantes</dc:subject>
  <dc:creator>Centro de Estudios Migratorios;Unidad de Política Migratoria</dc:creator>
  <cp:keywords/>
  <dc:description/>
  <cp:lastModifiedBy>Reyes Sanabria Hector</cp:lastModifiedBy>
  <cp:lastPrinted>2019-07-05T17:22:00Z</cp:lastPrinted>
  <dcterms:created xsi:type="dcterms:W3CDTF">2010-09-02T15:43:15Z</dcterms:created>
  <dcterms:modified xsi:type="dcterms:W3CDTF">2019-07-05T17:22:58Z</dcterms:modified>
  <cp:category>Estadísticas migratorias, 2013</cp:category>
  <cp:version/>
  <cp:contentType/>
  <cp:contentStatus/>
</cp:coreProperties>
</file>